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(2)'!$A$16:$B$47</definedName>
  </definedNames>
  <calcPr calcId="125725"/>
</workbook>
</file>

<file path=xl/calcChain.xml><?xml version="1.0" encoding="utf-8"?>
<calcChain xmlns="http://schemas.openxmlformats.org/spreadsheetml/2006/main">
  <c r="B21" i="2"/>
  <c r="B20"/>
  <c r="B19" s="1"/>
  <c r="B18" s="1"/>
</calcChain>
</file>

<file path=xl/sharedStrings.xml><?xml version="1.0" encoding="utf-8"?>
<sst xmlns="http://schemas.openxmlformats.org/spreadsheetml/2006/main" count="3850" uniqueCount="397">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</sst>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7"/>
  <sheetViews>
    <sheetView tabSelected="1" topLeftCell="A7" workbookViewId="0">
      <selection activeCell="E14" sqref="E14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" style="1" customWidth="1"/>
    <col min="4" max="4" width="20.85546875" customWidth="1"/>
    <col min="5" max="8" width="17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60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3" t="s">
        <v>15</v>
      </c>
      <c r="B5" s="23">
        <v>0</v>
      </c>
      <c r="C5" s="23">
        <v>-18441.62</v>
      </c>
      <c r="D5" s="24">
        <v>43025.2</v>
      </c>
      <c r="E5" s="24">
        <v>25798.19</v>
      </c>
      <c r="F5" s="24">
        <v>43025.2</v>
      </c>
      <c r="G5" s="24">
        <v>0</v>
      </c>
      <c r="H5" s="24">
        <v>-35668.629999999997</v>
      </c>
    </row>
    <row r="6" spans="1:8" ht="13.2">
      <c r="A6" s="23" t="s">
        <v>21</v>
      </c>
      <c r="B6" s="23">
        <v>8946.1699999999983</v>
      </c>
      <c r="C6" s="23">
        <v>-3747.2299999999996</v>
      </c>
      <c r="D6" s="24">
        <v>39969.599999999999</v>
      </c>
      <c r="E6" s="24">
        <v>35649.26</v>
      </c>
      <c r="F6" s="24">
        <v>19867.89</v>
      </c>
      <c r="G6" s="24">
        <v>29047.879999999997</v>
      </c>
      <c r="H6" s="24">
        <v>12034.140000000003</v>
      </c>
    </row>
    <row r="7" spans="1:8" ht="13.2">
      <c r="A7" s="23" t="s">
        <v>32</v>
      </c>
      <c r="B7" s="23">
        <v>572.27999999999884</v>
      </c>
      <c r="C7" s="23">
        <v>-21888.32</v>
      </c>
      <c r="D7" s="24">
        <v>86556.99</v>
      </c>
      <c r="E7" s="24">
        <v>74526.539999999994</v>
      </c>
      <c r="F7" s="24">
        <v>86723.98</v>
      </c>
      <c r="G7" s="24">
        <v>405.29000000000815</v>
      </c>
      <c r="H7" s="24">
        <v>-34085.760000000002</v>
      </c>
    </row>
    <row r="8" spans="1:8" ht="13.2">
      <c r="A8" s="23" t="s">
        <v>16</v>
      </c>
      <c r="B8" s="23">
        <v>0</v>
      </c>
      <c r="C8" s="23">
        <v>-10428.4</v>
      </c>
      <c r="D8" s="24">
        <v>28923.549999999996</v>
      </c>
      <c r="E8" s="24">
        <v>19254.669999999998</v>
      </c>
      <c r="F8" s="24">
        <v>28923.549999999996</v>
      </c>
      <c r="G8" s="24">
        <v>0</v>
      </c>
      <c r="H8" s="24">
        <v>-20097.28</v>
      </c>
    </row>
    <row r="9" spans="1:8" ht="13.2">
      <c r="A9" s="23" t="s">
        <v>387</v>
      </c>
      <c r="B9" s="23">
        <v>167.48000000000002</v>
      </c>
      <c r="C9" s="23">
        <v>-213.64999999999998</v>
      </c>
      <c r="D9" s="24">
        <v>2237.2199999999998</v>
      </c>
      <c r="E9" s="24">
        <v>1725.52</v>
      </c>
      <c r="F9" s="24">
        <v>2022.99</v>
      </c>
      <c r="G9" s="24">
        <v>381.70999999999981</v>
      </c>
      <c r="H9" s="24">
        <v>-511.12000000000012</v>
      </c>
    </row>
    <row r="10" spans="1:8" ht="13.2">
      <c r="A10" s="23" t="s">
        <v>395</v>
      </c>
      <c r="B10" s="23">
        <v>9685.9299999999967</v>
      </c>
      <c r="C10" s="23">
        <v>-54719.22</v>
      </c>
      <c r="D10" s="24">
        <v>200712.55999999997</v>
      </c>
      <c r="E10" s="24">
        <v>156954.17999999996</v>
      </c>
      <c r="F10" s="24">
        <v>180563.61</v>
      </c>
      <c r="G10" s="24">
        <v>29834.880000000005</v>
      </c>
      <c r="H10" s="24">
        <v>-78328.649999999994</v>
      </c>
    </row>
    <row r="11" spans="1:8" ht="13.2">
      <c r="A11" s="23"/>
      <c r="B11" s="23"/>
      <c r="C11" s="23"/>
      <c r="D11" s="24"/>
      <c r="E11" s="24"/>
      <c r="F11" s="24"/>
      <c r="G11" s="24"/>
      <c r="H11" s="24"/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208</v>
      </c>
      <c r="B18" s="6">
        <f>B19+B23+B28</f>
        <v>180563.61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73971.740000000005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F5</f>
        <v>43025.2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F8</f>
        <v>28923.549999999996</v>
      </c>
      <c r="D21"/>
      <c r="E21"/>
      <c r="F21"/>
      <c r="G21"/>
    </row>
    <row r="22" spans="1:7" s="1" customFormat="1" ht="12" customHeight="1" outlineLevel="3">
      <c r="A22" s="16" t="s">
        <v>387</v>
      </c>
      <c r="B22" s="7">
        <v>2022.99</v>
      </c>
      <c r="D22"/>
      <c r="E22"/>
      <c r="F22"/>
      <c r="G22"/>
    </row>
    <row r="23" spans="1:7" s="1" customFormat="1" ht="12" customHeight="1" outlineLevel="2">
      <c r="A23" s="16" t="s">
        <v>21</v>
      </c>
      <c r="B23" s="7">
        <v>19867.89</v>
      </c>
      <c r="D23"/>
      <c r="E23"/>
      <c r="F23"/>
      <c r="G23"/>
    </row>
    <row r="24" spans="1:7" s="1" customFormat="1" ht="12" customHeight="1" outlineLevel="3">
      <c r="A24" s="17" t="s">
        <v>22</v>
      </c>
      <c r="B24" s="8">
        <v>2962.82</v>
      </c>
      <c r="D24"/>
      <c r="E24"/>
      <c r="F24"/>
      <c r="G24"/>
    </row>
    <row r="25" spans="1:7" s="1" customFormat="1" ht="12" customHeight="1" outlineLevel="3">
      <c r="A25" s="17" t="s">
        <v>209</v>
      </c>
      <c r="B25" s="8">
        <v>9055.0400000000009</v>
      </c>
      <c r="D25"/>
      <c r="E25"/>
      <c r="F25"/>
      <c r="G25"/>
    </row>
    <row r="26" spans="1:7" s="1" customFormat="1" ht="12" customHeight="1" outlineLevel="3">
      <c r="A26" s="17" t="s">
        <v>28</v>
      </c>
      <c r="B26" s="8">
        <v>3000</v>
      </c>
      <c r="D26"/>
      <c r="E26"/>
      <c r="F26"/>
      <c r="G26"/>
    </row>
    <row r="27" spans="1:7" s="1" customFormat="1" ht="12" customHeight="1" outlineLevel="3">
      <c r="A27" s="17" t="s">
        <v>78</v>
      </c>
      <c r="B27" s="8">
        <v>4850.03</v>
      </c>
      <c r="D27"/>
      <c r="E27"/>
      <c r="F27"/>
      <c r="G27"/>
    </row>
    <row r="28" spans="1:7" s="1" customFormat="1" ht="12" customHeight="1" outlineLevel="2">
      <c r="A28" s="16" t="s">
        <v>32</v>
      </c>
      <c r="B28" s="7">
        <v>86723.98</v>
      </c>
      <c r="D28"/>
      <c r="E28"/>
      <c r="F28"/>
      <c r="G28"/>
    </row>
    <row r="29" spans="1:7" s="1" customFormat="1" ht="12" customHeight="1" outlineLevel="3">
      <c r="A29" s="17" t="s">
        <v>33</v>
      </c>
      <c r="B29" s="8">
        <v>2894.94</v>
      </c>
      <c r="D29"/>
      <c r="E29"/>
      <c r="F29"/>
      <c r="G29"/>
    </row>
    <row r="30" spans="1:7" s="1" customFormat="1" ht="12" customHeight="1" outlineLevel="3">
      <c r="A30" s="17" t="s">
        <v>34</v>
      </c>
      <c r="B30" s="8">
        <v>6575.2</v>
      </c>
      <c r="D30"/>
      <c r="E30"/>
      <c r="F30"/>
      <c r="G30"/>
    </row>
    <row r="31" spans="1:7" s="1" customFormat="1" ht="12" customHeight="1" outlineLevel="3">
      <c r="A31" s="17" t="s">
        <v>35</v>
      </c>
      <c r="B31" s="8">
        <v>20206.36</v>
      </c>
      <c r="D31"/>
      <c r="E31"/>
      <c r="F31"/>
      <c r="G31"/>
    </row>
    <row r="32" spans="1:7" s="1" customFormat="1" ht="12" customHeight="1" outlineLevel="3">
      <c r="A32" s="17" t="s">
        <v>60</v>
      </c>
      <c r="B32" s="8">
        <v>4424.46</v>
      </c>
      <c r="D32"/>
      <c r="E32"/>
      <c r="F32"/>
      <c r="G32"/>
    </row>
    <row r="33" spans="1:7" s="1" customFormat="1" ht="12" customHeight="1" outlineLevel="3" collapsed="1">
      <c r="A33" s="16" t="s">
        <v>36</v>
      </c>
      <c r="B33" s="7">
        <v>1191.56</v>
      </c>
      <c r="D33"/>
      <c r="E33"/>
      <c r="F33"/>
      <c r="G33"/>
    </row>
    <row r="34" spans="1:7" s="1" customFormat="1" ht="12" hidden="1" customHeight="1" outlineLevel="4">
      <c r="A34" s="17" t="s">
        <v>37</v>
      </c>
      <c r="B34" s="10">
        <v>98.15</v>
      </c>
      <c r="D34"/>
      <c r="E34"/>
      <c r="F34"/>
      <c r="G34"/>
    </row>
    <row r="35" spans="1:7" s="1" customFormat="1" ht="12" hidden="1" customHeight="1" outlineLevel="4">
      <c r="A35" s="17" t="s">
        <v>38</v>
      </c>
      <c r="B35" s="10">
        <v>431.63</v>
      </c>
      <c r="D35"/>
      <c r="E35"/>
      <c r="F35"/>
      <c r="G35"/>
    </row>
    <row r="36" spans="1:7" s="1" customFormat="1" ht="12" hidden="1" customHeight="1" outlineLevel="4">
      <c r="A36" s="17" t="s">
        <v>36</v>
      </c>
      <c r="B36" s="10">
        <v>344.09</v>
      </c>
      <c r="D36"/>
      <c r="E36"/>
      <c r="F36"/>
      <c r="G36"/>
    </row>
    <row r="37" spans="1:7" s="1" customFormat="1" ht="12" hidden="1" customHeight="1" outlineLevel="4">
      <c r="A37" s="17" t="s">
        <v>39</v>
      </c>
      <c r="B37" s="10">
        <v>102.62</v>
      </c>
      <c r="D37"/>
      <c r="E37"/>
      <c r="F37"/>
      <c r="G37"/>
    </row>
    <row r="38" spans="1:7" s="1" customFormat="1" ht="12" hidden="1" customHeight="1" outlineLevel="4">
      <c r="A38" s="17" t="s">
        <v>40</v>
      </c>
      <c r="B38" s="10">
        <v>215.07</v>
      </c>
      <c r="D38"/>
      <c r="E38"/>
      <c r="F38"/>
      <c r="G38"/>
    </row>
    <row r="39" spans="1:7" s="1" customFormat="1" ht="12" customHeight="1" outlineLevel="3">
      <c r="A39" s="17" t="s">
        <v>396</v>
      </c>
      <c r="B39" s="10">
        <v>50.61</v>
      </c>
      <c r="D39"/>
      <c r="E39"/>
      <c r="F39"/>
      <c r="G39"/>
    </row>
    <row r="40" spans="1:7" s="1" customFormat="1" ht="12" customHeight="1" outlineLevel="3">
      <c r="A40" s="17" t="s">
        <v>41</v>
      </c>
      <c r="B40" s="8">
        <v>2364.62</v>
      </c>
      <c r="D40"/>
      <c r="E40"/>
      <c r="F40"/>
      <c r="G40"/>
    </row>
    <row r="41" spans="1:7" s="1" customFormat="1" ht="12" customHeight="1" outlineLevel="3">
      <c r="A41" s="17" t="s">
        <v>42</v>
      </c>
      <c r="B41" s="10">
        <v>59.73</v>
      </c>
      <c r="D41"/>
      <c r="E41"/>
      <c r="F41"/>
      <c r="G41"/>
    </row>
    <row r="42" spans="1:7" s="1" customFormat="1" ht="12" customHeight="1" outlineLevel="3">
      <c r="A42" s="17" t="s">
        <v>43</v>
      </c>
      <c r="B42" s="10">
        <v>131.15</v>
      </c>
      <c r="D42"/>
      <c r="E42"/>
      <c r="F42"/>
      <c r="G42"/>
    </row>
    <row r="43" spans="1:7" s="1" customFormat="1" ht="12" customHeight="1" outlineLevel="3">
      <c r="A43" s="17" t="s">
        <v>45</v>
      </c>
      <c r="B43" s="8">
        <v>2629.99</v>
      </c>
      <c r="D43"/>
      <c r="E43"/>
      <c r="F43"/>
      <c r="G43"/>
    </row>
    <row r="44" spans="1:7" s="1" customFormat="1" ht="12" customHeight="1" outlineLevel="3">
      <c r="A44" s="17" t="s">
        <v>46</v>
      </c>
      <c r="B44" s="8">
        <v>2583.04</v>
      </c>
      <c r="D44"/>
      <c r="E44"/>
      <c r="F44"/>
      <c r="G44"/>
    </row>
    <row r="45" spans="1:7" s="1" customFormat="1" ht="12" customHeight="1" outlineLevel="3">
      <c r="A45" s="17" t="s">
        <v>47</v>
      </c>
      <c r="B45" s="8">
        <v>2980.92</v>
      </c>
      <c r="D45"/>
      <c r="E45"/>
      <c r="F45"/>
      <c r="G45"/>
    </row>
    <row r="46" spans="1:7" s="1" customFormat="1" ht="12" customHeight="1" outlineLevel="3">
      <c r="A46" s="17" t="s">
        <v>48</v>
      </c>
      <c r="B46" s="8">
        <v>1807.16</v>
      </c>
      <c r="D46"/>
      <c r="E46"/>
      <c r="F46"/>
      <c r="G46"/>
    </row>
    <row r="47" spans="1:7" s="1" customFormat="1" ht="12" customHeight="1" outlineLevel="3">
      <c r="A47" s="17" t="s">
        <v>49</v>
      </c>
      <c r="B47" s="8">
        <v>38824.239999999998</v>
      </c>
      <c r="D47"/>
      <c r="E47"/>
      <c r="F47"/>
      <c r="G47"/>
    </row>
  </sheetData>
  <pageMargins left="0.19685039370078738" right="0.19685039370078738" top="0.39370078740157477" bottom="0.39370078740157477" header="0.39370078740157477" footer="0.39370078740157477"/>
  <pageSetup paperSize="9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5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5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2018-04-25T02:39:32Z</dcterms:modified>
</cp:coreProperties>
</file>